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ew folder\"/>
    </mc:Choice>
  </mc:AlternateContent>
  <bookViews>
    <workbookView xWindow="0" yWindow="0" windowWidth="28800" windowHeight="12435" activeTab="1"/>
  </bookViews>
  <sheets>
    <sheet name="Form C" sheetId="1" r:id="rId1"/>
    <sheet name="Secured 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N9" i="1"/>
  <c r="F9" i="1"/>
  <c r="E9" i="1"/>
  <c r="A7" i="1"/>
  <c r="A8" i="1" s="1"/>
</calcChain>
</file>

<file path=xl/sharedStrings.xml><?xml version="1.0" encoding="utf-8"?>
<sst xmlns="http://schemas.openxmlformats.org/spreadsheetml/2006/main" count="72" uniqueCount="29">
  <si>
    <t>Sl No.</t>
  </si>
  <si>
    <t>Name of Creditors</t>
  </si>
  <si>
    <t>Identification No.</t>
  </si>
  <si>
    <t>Details of Claim received</t>
  </si>
  <si>
    <t>Details of claim  admitted</t>
  </si>
  <si>
    <t xml:space="preserve">Amount of contingent claim </t>
  </si>
  <si>
    <t>Amount of any mutual dues, that may be set off</t>
  </si>
  <si>
    <t xml:space="preserve">Amount of claim not admitted </t>
  </si>
  <si>
    <t xml:space="preserve">Amount of claim under verification on </t>
  </si>
  <si>
    <t>Remarks if any</t>
  </si>
  <si>
    <t xml:space="preserve">Date of receipt </t>
  </si>
  <si>
    <t xml:space="preserve">Amount claimed </t>
  </si>
  <si>
    <t xml:space="preserve">amount of claim admitted </t>
  </si>
  <si>
    <t xml:space="preserve">Nature of claim </t>
  </si>
  <si>
    <t>Amount coverd by security interest</t>
  </si>
  <si>
    <t>Amount coverd by Guarantee</t>
  </si>
  <si>
    <t>Whether related Party?</t>
  </si>
  <si>
    <t>% of Voting share in Coc</t>
  </si>
  <si>
    <t>Sterling Auxiliaries Pvt Ltd</t>
  </si>
  <si>
    <t>Nil</t>
  </si>
  <si>
    <t>No</t>
  </si>
  <si>
    <t>Vishnubhai P Patel</t>
  </si>
  <si>
    <t>Tushar Raojibhai Patel</t>
  </si>
  <si>
    <t>Ramesh D Patel</t>
  </si>
  <si>
    <t>Piyush Rameshbhai Patel</t>
  </si>
  <si>
    <t xml:space="preserve">Pankaj N Pandya </t>
  </si>
  <si>
    <t>Yes</t>
  </si>
  <si>
    <t>Loan</t>
  </si>
  <si>
    <t>Secured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</si>
</sst>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64" fontId="0" fillId="0" borderId="1" xfId="1" applyNumberFormat="1" applyFont="1" applyBorder="1"/>
    <xf numFmtId="164" fontId="2" fillId="0" borderId="0" xfId="0" applyNumberFormat="1" applyFont="1"/>
    <xf numFmtId="0" fontId="2" fillId="0" borderId="0" xfId="0" applyFont="1"/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topLeftCell="A2" workbookViewId="0">
      <selection activeCell="I7" sqref="I7"/>
    </sheetView>
  </sheetViews>
  <sheetFormatPr defaultRowHeight="15" x14ac:dyDescent="0.25"/>
  <cols>
    <col min="2" max="2" width="24.5703125" bestFit="1" customWidth="1"/>
    <col min="4" max="4" width="10.7109375" bestFit="1" customWidth="1"/>
    <col min="5" max="6" width="15.85546875" bestFit="1" customWidth="1"/>
    <col min="14" max="14" width="14.85546875" bestFit="1" customWidth="1"/>
    <col min="15" max="15" width="12.7109375" customWidth="1"/>
  </cols>
  <sheetData>
    <row r="2" spans="1:16" x14ac:dyDescent="0.25">
      <c r="A2" s="8" t="s">
        <v>0</v>
      </c>
      <c r="B2" s="8" t="s">
        <v>1</v>
      </c>
      <c r="C2" s="8" t="s">
        <v>2</v>
      </c>
      <c r="D2" s="9" t="s">
        <v>3</v>
      </c>
      <c r="E2" s="9"/>
      <c r="F2" s="9" t="s">
        <v>4</v>
      </c>
      <c r="G2" s="9"/>
      <c r="H2" s="9"/>
      <c r="I2" s="9"/>
      <c r="J2" s="9"/>
      <c r="K2" s="9"/>
      <c r="L2" s="8" t="s">
        <v>5</v>
      </c>
      <c r="M2" s="8" t="s">
        <v>6</v>
      </c>
      <c r="N2" s="8" t="s">
        <v>7</v>
      </c>
      <c r="O2" s="8" t="s">
        <v>8</v>
      </c>
      <c r="P2" s="8" t="s">
        <v>9</v>
      </c>
    </row>
    <row r="3" spans="1:16" ht="75" x14ac:dyDescent="0.25">
      <c r="A3" s="8"/>
      <c r="B3" s="8"/>
      <c r="C3" s="8"/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8"/>
      <c r="M3" s="8"/>
      <c r="N3" s="8"/>
      <c r="O3" s="8"/>
      <c r="P3" s="8"/>
    </row>
    <row r="4" spans="1:16" x14ac:dyDescent="0.25">
      <c r="A4" s="2">
        <v>1</v>
      </c>
      <c r="B4" s="2" t="s">
        <v>21</v>
      </c>
      <c r="C4" s="2"/>
      <c r="D4" s="3">
        <v>45441</v>
      </c>
      <c r="E4" s="4">
        <v>49459384</v>
      </c>
      <c r="F4" s="4">
        <v>39682000</v>
      </c>
      <c r="G4" s="4" t="s">
        <v>27</v>
      </c>
      <c r="H4" s="4" t="s">
        <v>19</v>
      </c>
      <c r="I4" s="4" t="s">
        <v>19</v>
      </c>
      <c r="J4" s="4" t="s">
        <v>20</v>
      </c>
      <c r="K4" s="10">
        <v>0.11850508524959165</v>
      </c>
      <c r="L4" s="4" t="s">
        <v>19</v>
      </c>
      <c r="M4" s="4"/>
      <c r="N4" s="4">
        <v>9777384</v>
      </c>
      <c r="O4" s="2"/>
      <c r="P4" s="2"/>
    </row>
    <row r="5" spans="1:16" x14ac:dyDescent="0.25">
      <c r="A5" s="2">
        <v>2</v>
      </c>
      <c r="B5" s="2" t="s">
        <v>22</v>
      </c>
      <c r="C5" s="2"/>
      <c r="D5" s="3">
        <v>45441</v>
      </c>
      <c r="E5" s="4">
        <v>95440803</v>
      </c>
      <c r="F5" s="4">
        <v>95440803</v>
      </c>
      <c r="G5" s="4" t="s">
        <v>27</v>
      </c>
      <c r="H5" s="4" t="s">
        <v>19</v>
      </c>
      <c r="I5" s="4" t="s">
        <v>19</v>
      </c>
      <c r="J5" s="4" t="s">
        <v>20</v>
      </c>
      <c r="K5" s="10">
        <v>0.28502143278575887</v>
      </c>
      <c r="L5" s="4" t="s">
        <v>19</v>
      </c>
      <c r="M5" s="4"/>
      <c r="N5" s="4">
        <v>0</v>
      </c>
      <c r="O5" s="2"/>
      <c r="P5" s="2"/>
    </row>
    <row r="6" spans="1:16" x14ac:dyDescent="0.25">
      <c r="A6" s="2">
        <v>3</v>
      </c>
      <c r="B6" s="2" t="s">
        <v>23</v>
      </c>
      <c r="C6" s="2"/>
      <c r="D6" s="3">
        <v>45441</v>
      </c>
      <c r="E6" s="4">
        <v>15531929</v>
      </c>
      <c r="F6" s="4">
        <v>15531929</v>
      </c>
      <c r="G6" s="4" t="s">
        <v>27</v>
      </c>
      <c r="H6" s="4" t="s">
        <v>19</v>
      </c>
      <c r="I6" s="4" t="s">
        <v>19</v>
      </c>
      <c r="J6" s="4" t="s">
        <v>20</v>
      </c>
      <c r="K6" s="10">
        <v>4.6384067593256514E-2</v>
      </c>
      <c r="L6" s="4" t="s">
        <v>19</v>
      </c>
      <c r="M6" s="4"/>
      <c r="N6" s="4">
        <v>0</v>
      </c>
      <c r="O6" s="2"/>
      <c r="P6" s="2"/>
    </row>
    <row r="7" spans="1:16" x14ac:dyDescent="0.25">
      <c r="A7" s="2">
        <f t="shared" ref="A5:A8" si="0">+A6+1</f>
        <v>4</v>
      </c>
      <c r="B7" s="2" t="s">
        <v>24</v>
      </c>
      <c r="C7" s="2"/>
      <c r="D7" s="3">
        <v>45441</v>
      </c>
      <c r="E7" s="4">
        <v>20662239</v>
      </c>
      <c r="F7" s="4">
        <v>20662239</v>
      </c>
      <c r="G7" s="4" t="s">
        <v>27</v>
      </c>
      <c r="H7" s="4" t="s">
        <v>19</v>
      </c>
      <c r="I7" s="4" t="s">
        <v>19</v>
      </c>
      <c r="J7" s="4" t="s">
        <v>20</v>
      </c>
      <c r="K7" s="10">
        <v>6.170506512127507E-2</v>
      </c>
      <c r="L7" s="4" t="s">
        <v>19</v>
      </c>
      <c r="M7" s="4"/>
      <c r="N7" s="4">
        <v>0</v>
      </c>
      <c r="O7" s="2"/>
      <c r="P7" s="2"/>
    </row>
    <row r="8" spans="1:16" x14ac:dyDescent="0.25">
      <c r="A8" s="2">
        <f t="shared" si="0"/>
        <v>5</v>
      </c>
      <c r="B8" s="2" t="s">
        <v>25</v>
      </c>
      <c r="C8" s="2"/>
      <c r="D8" s="3">
        <v>45443</v>
      </c>
      <c r="E8" s="4">
        <v>32057243</v>
      </c>
      <c r="F8" s="4">
        <v>5375000</v>
      </c>
      <c r="G8" s="4" t="s">
        <v>27</v>
      </c>
      <c r="H8" s="4" t="s">
        <v>19</v>
      </c>
      <c r="I8" s="4" t="s">
        <v>19</v>
      </c>
      <c r="J8" s="4" t="s">
        <v>26</v>
      </c>
      <c r="K8" s="4">
        <v>0</v>
      </c>
      <c r="L8" s="4" t="s">
        <v>19</v>
      </c>
      <c r="M8" s="4"/>
      <c r="N8" s="4">
        <v>26682243</v>
      </c>
      <c r="O8" s="2"/>
      <c r="P8" s="2"/>
    </row>
    <row r="9" spans="1:16" x14ac:dyDescent="0.25">
      <c r="E9" s="5">
        <f>SUM(E4:E8)</f>
        <v>213151598</v>
      </c>
      <c r="F9" s="5">
        <f>SUM(F4:F8)</f>
        <v>176691971</v>
      </c>
      <c r="G9" s="6"/>
      <c r="H9" s="6"/>
      <c r="I9" s="6"/>
      <c r="J9" s="6"/>
      <c r="K9" s="6"/>
      <c r="L9" s="6"/>
      <c r="M9" s="6"/>
      <c r="N9" s="5">
        <f>SUM(N4:N8)</f>
        <v>36459627</v>
      </c>
      <c r="O9" s="5">
        <f>SUM(O4:O8)</f>
        <v>0</v>
      </c>
    </row>
    <row r="12" spans="1:16" x14ac:dyDescent="0.25">
      <c r="E12" s="7"/>
      <c r="F12" s="7"/>
      <c r="N12" s="7"/>
      <c r="O12" s="7"/>
    </row>
    <row r="13" spans="1:16" x14ac:dyDescent="0.25">
      <c r="E13" s="7"/>
      <c r="F13" s="7"/>
      <c r="N13" s="7"/>
      <c r="O13" s="7"/>
    </row>
  </sheetData>
  <mergeCells count="10">
    <mergeCell ref="M2:M3"/>
    <mergeCell ref="N2:N3"/>
    <mergeCell ref="O2:O3"/>
    <mergeCell ref="P2:P3"/>
    <mergeCell ref="A2:A3"/>
    <mergeCell ref="B2:B3"/>
    <mergeCell ref="C2:C3"/>
    <mergeCell ref="D2:E2"/>
    <mergeCell ref="F2:K2"/>
    <mergeCell ref="L2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"/>
  <sheetViews>
    <sheetView tabSelected="1" workbookViewId="0">
      <selection activeCell="I8" sqref="I8"/>
    </sheetView>
  </sheetViews>
  <sheetFormatPr defaultRowHeight="15" x14ac:dyDescent="0.25"/>
  <cols>
    <col min="2" max="2" width="24.5703125" bestFit="1" customWidth="1"/>
    <col min="4" max="4" width="10.7109375" bestFit="1" customWidth="1"/>
    <col min="5" max="6" width="15.85546875" bestFit="1" customWidth="1"/>
    <col min="7" max="7" width="14.28515625" bestFit="1" customWidth="1"/>
    <col min="14" max="14" width="14.85546875" bestFit="1" customWidth="1"/>
    <col min="15" max="15" width="12.7109375" customWidth="1"/>
  </cols>
  <sheetData>
    <row r="2" spans="1:16" x14ac:dyDescent="0.25">
      <c r="A2" s="8" t="s">
        <v>0</v>
      </c>
      <c r="B2" s="8" t="s">
        <v>1</v>
      </c>
      <c r="C2" s="8" t="s">
        <v>2</v>
      </c>
      <c r="D2" s="9" t="s">
        <v>3</v>
      </c>
      <c r="E2" s="9"/>
      <c r="F2" s="9" t="s">
        <v>4</v>
      </c>
      <c r="G2" s="9"/>
      <c r="H2" s="9"/>
      <c r="I2" s="9"/>
      <c r="J2" s="9"/>
      <c r="K2" s="9"/>
      <c r="L2" s="8" t="s">
        <v>5</v>
      </c>
      <c r="M2" s="8" t="s">
        <v>6</v>
      </c>
      <c r="N2" s="8" t="s">
        <v>7</v>
      </c>
      <c r="O2" s="8" t="s">
        <v>8</v>
      </c>
      <c r="P2" s="8" t="s">
        <v>9</v>
      </c>
    </row>
    <row r="3" spans="1:16" ht="75" x14ac:dyDescent="0.25">
      <c r="A3" s="8"/>
      <c r="B3" s="8"/>
      <c r="C3" s="8"/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8"/>
      <c r="M3" s="8"/>
      <c r="N3" s="8"/>
      <c r="O3" s="8"/>
      <c r="P3" s="8"/>
    </row>
    <row r="4" spans="1:16" x14ac:dyDescent="0.25">
      <c r="A4" s="2">
        <v>1</v>
      </c>
      <c r="B4" s="2" t="s">
        <v>18</v>
      </c>
      <c r="C4" s="2"/>
      <c r="D4" s="3">
        <v>45433</v>
      </c>
      <c r="E4" s="4">
        <v>167303357.52000004</v>
      </c>
      <c r="F4" s="4">
        <v>163537857.52000004</v>
      </c>
      <c r="G4" s="4" t="s">
        <v>28</v>
      </c>
      <c r="H4" s="4" t="s">
        <v>19</v>
      </c>
      <c r="I4" s="4" t="s">
        <v>19</v>
      </c>
      <c r="J4" s="4" t="s">
        <v>20</v>
      </c>
      <c r="K4" s="10">
        <v>0.48838434925011792</v>
      </c>
      <c r="L4" s="4" t="s">
        <v>19</v>
      </c>
      <c r="M4" s="4"/>
      <c r="N4" s="4">
        <v>3765500</v>
      </c>
      <c r="O4" s="2"/>
      <c r="P4" s="2"/>
    </row>
    <row r="7" spans="1:16" x14ac:dyDescent="0.25">
      <c r="E7" s="7"/>
      <c r="F7" s="7"/>
      <c r="N7" s="7"/>
      <c r="O7" s="7"/>
    </row>
    <row r="8" spans="1:16" x14ac:dyDescent="0.25">
      <c r="E8" s="7"/>
      <c r="F8" s="7"/>
      <c r="N8" s="7"/>
      <c r="O8" s="7"/>
    </row>
  </sheetData>
  <mergeCells count="10">
    <mergeCell ref="M2:M3"/>
    <mergeCell ref="N2:N3"/>
    <mergeCell ref="O2:O3"/>
    <mergeCell ref="P2:P3"/>
    <mergeCell ref="A2:A3"/>
    <mergeCell ref="B2:B3"/>
    <mergeCell ref="C2:C3"/>
    <mergeCell ref="D2:E2"/>
    <mergeCell ref="F2:K2"/>
    <mergeCell ref="L2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C</vt:lpstr>
      <vt:lpstr>Secured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2024-06-07T10:04:42Z</dcterms:created>
  <dcterms:modified xsi:type="dcterms:W3CDTF">2024-06-07T10:10:15Z</dcterms:modified>
</cp:coreProperties>
</file>